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9" i="1"/>
  <c r="E8" i="1"/>
  <c r="E10" i="1"/>
  <c r="E11" i="1"/>
  <c r="E12" i="1"/>
  <c r="E7" i="1" s="1"/>
  <c r="E13" i="1" s="1"/>
  <c r="E6" i="1" s="1"/>
  <c r="E4" i="1" s="1"/>
  <c r="E17" i="1" s="1"/>
  <c r="E16" i="1" s="1"/>
  <c r="E15" i="1" s="1"/>
  <c r="E14" i="1" s="1"/>
  <c r="E5" i="1" s="1"/>
  <c r="E3" i="1" s="1"/>
</calcChain>
</file>

<file path=xl/sharedStrings.xml><?xml version="1.0" encoding="utf-8"?>
<sst xmlns="http://schemas.openxmlformats.org/spreadsheetml/2006/main" count="271" uniqueCount="126">
  <si>
    <t>Протокол №</t>
  </si>
  <si>
    <t>Дата</t>
  </si>
  <si>
    <t>Решение</t>
  </si>
  <si>
    <t>Бележки</t>
  </si>
  <si>
    <t>Електронен Регистър с Решения на Управителиня съвет на СНЦ "МИГ-Лясковец-Стражица" за 2019 год.</t>
  </si>
  <si>
    <t/>
  </si>
  <si>
    <t xml:space="preserve">01-ВОМР/ </t>
  </si>
  <si>
    <t>08.01.2019г.</t>
  </si>
  <si>
    <t>Решение за утвърждаване на 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Мярка МИГ4.2 „Инвестиции в преработка/маркетинг на селскостопански продукти”, Процедура № BG06RDNP001-19.096.</t>
  </si>
  <si>
    <t>Решение №</t>
  </si>
  <si>
    <t>Решение за утвърждаване на председателя, секретаря, членовете на комисията с право на глас, в т.ч. външните експерти и помощник-оценителя в КППП по Мярка МИГ4.2 „Инвестиции в преработка/маркетинг на селскостопански продукти”, Процедура № BG06RDNP001-19.096.</t>
  </si>
  <si>
    <t>Управителният съвет на МИГ определя лицата Пламен Качамаков като оценител и Марияна Николова като резервен оценител в КППП по Мярка МИГ4.2 „Инвестиции в преработка/маркетинг на селскостопански продукти”, Процедура № BG06RDNP001-19.096.</t>
  </si>
  <si>
    <t xml:space="preserve">Управителният съвет на МИГ одобрява свикването на Редовно Общо събрание на МИГ на 30.01.2019г. при Дневния ред, определен в настоящата точка. </t>
  </si>
  <si>
    <t xml:space="preserve">02-ВОМР/ </t>
  </si>
  <si>
    <t>21.01.2019г.</t>
  </si>
  <si>
    <t>Решение за приемане на   Годишен доклад за 2018г. за извършените дейности по подмярка 19.4 „Текущи разходи и популяризиране на стратегия за ВОМР“ на МИГ“Лясковец-Стражица“ в едно с приложения към документа.</t>
  </si>
  <si>
    <t>Управителният съвет на МИГ приема Годишен доклад за 2018г. за извършените дейности по подмярка 19.2 "Прилагане на операции в рамките на стратегии за Водено от общностите местно развитие" в едно с приложения към документа.</t>
  </si>
  <si>
    <t>Управителният съвет на МИГ приема  тримесечна Заявка за плащане за 2018г. за четвърто тримесечие в едно с приложения към документа.</t>
  </si>
  <si>
    <t>Управителният съвет на МИГ одобрява Годишен план за дейност на МИГ за 2019г. на МИГ“Лясковец-Стражица“.</t>
  </si>
  <si>
    <t>Управителният съвет на МИГ одобрява Комуникационен план за информиране и публичност на Стратегията на МИГ за 2019г. на МИГ“Лясковец-Стражица“.</t>
  </si>
  <si>
    <t xml:space="preserve">Процедура за ефективна счетоводна политика на МИГ;
Процедура и правила за документооборота и съхранението на информация на МИГ;
Процедура  за наблюдение и оценка на напредъка на стратегията;
</t>
  </si>
  <si>
    <t>Управителният съвет на МИГ одобрение на Документи по ЗЗЛД на МИГ“Лясковец-Стражица“.</t>
  </si>
  <si>
    <t>Управителният съвет на МИГ одобрение Годишен План за информационни и консултационни дейности на МИГ за 2019г.</t>
  </si>
  <si>
    <r>
      <t xml:space="preserve">Управителният съвет на МИГ одобрява промените в Правила за работа на Комисии за подбор на проектни предложения за всички мерки от ПРСР в СВОМР в едно с </t>
    </r>
    <r>
      <rPr>
        <b/>
        <sz val="12"/>
        <color theme="1"/>
        <rFont val="Times New Roman"/>
        <family val="1"/>
        <charset val="204"/>
      </rPr>
      <t>приложените Правила за КППП по мерките от ПРСР.</t>
    </r>
  </si>
  <si>
    <r>
      <t xml:space="preserve">Управителният съвет на МИГ одобрява Оценителен доклад от Комисия за подбор на проектни предложения по процедура за предоставяне на безвъзмездна финансова помощ № BG06RDNP001-19.095 за Мярка  МИГ4.1  „Инвестиции в земеделски стопанства” от СВОМР </t>
    </r>
    <r>
      <rPr>
        <b/>
        <sz val="12"/>
        <color theme="1"/>
        <rFont val="Times New Roman"/>
        <family val="1"/>
        <charset val="204"/>
      </rPr>
      <t>в едно с всички приложими документи.</t>
    </r>
  </si>
  <si>
    <t>Управителният съвет на МИГ одобрява Годишен финансов план на МИГ“Лясковец-Стражица“ за 2019 година.</t>
  </si>
  <si>
    <t xml:space="preserve">Управителният съвет на МИГ одобрява описаните в точката промени в Насоки за кандидатстване по Мярка  МИГ4.1  „Инвестиции в земеделски стопанства”, отпадане на дата в лист за ОАСД, одобрение на обява и вземане на Решение за отваряне на Втори прием с наличен бюджет от Първи прием. Размер на средствата за Втори прием : 209 627,24 лева. </t>
  </si>
  <si>
    <t xml:space="preserve">03-ВОМР/ </t>
  </si>
  <si>
    <t>28.01.2019г.</t>
  </si>
  <si>
    <t>Решение за утвърждаване на 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Мярка МИГ01 „Проучвания и инвестиции, свързани с поддържане, възстановяване и на културното и природното наследство на селата. Съхраняване, развитие и валоризиране на специфичната местна идентичност и местната култура”, Процедура № BG06RDNP001-19.007.</t>
  </si>
  <si>
    <t>Решение за утвърждаване на 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Мярка МИГ7.2 „Инвестиции в създаването, подобряването или разширяването на всички видове малка по мащаби инфраструктура“, Процедура № BG06RDNP001-19.037.</t>
  </si>
  <si>
    <t xml:space="preserve">Решение за поименно утвърждаване на председателя, секретаря, членовете на комисията с право на глас, в т.ч. външните експерти в КППП, които следва да участват в КППП по Мярка МИГ01 „Проучвания и инвестиции, свързани с поддържане, възстановяване и на културното и природното наследство на селата. Съхраняване, развитие и валоризиране на специфичната местна идентичност и местната култура”, Процедура № BG06RDNP001-19.007. </t>
  </si>
  <si>
    <t>Управителният съвет на МИГ определя лицата Йорданка Денева Андреева като оценител и Йорданка Кирилова Димитрова като резервен оценител в КППП по Процедура №BG06RDNP001-19.007. Лицата са законно излъчени от Общо събрание на МИГ.</t>
  </si>
  <si>
    <t>Управителният съвет на МИГ определя лицата       Рени Иванова Каназирева    като оценител и Йорданка Кирилова Димитрова като резервен оценител в КППП по Процедура №BG06RDNP001-19.037. Лицата са законно излъчени от Общо събрание на МИГ.</t>
  </si>
  <si>
    <t>Решение Председателя на УС на МИГ да упълномощи Пламен Пенчев да назначи  на КППП по  Мярка  МИГ01 „Проучвания и инвестиции, свързани с поддържане, възстановяване и  на културното и природното наследство на селата. Съхраняване, развитие и валоризиране на специфичната местна идентичност и местната култура”, Процедура №BG06RDNP001-19.007 и КППП по Мярка МИГ7.2 „Инвестиции в създаването, подобряването или разширяването на всички видове малка по мащаби инфраструктура“, Процедура № BG06RDNP001-19.037.</t>
  </si>
  <si>
    <t xml:space="preserve">04-ВОМР/ </t>
  </si>
  <si>
    <t>05.02.2019г.</t>
  </si>
  <si>
    <t>Решение за утвърждаване на 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Процедура№  BG06RDNP001-19.154 - Мярка МИГ6.4.1 „Инвестиции в подкрепа на неземеделски дейности”.</t>
  </si>
  <si>
    <t xml:space="preserve">Решение за поименно утвърждаване на председателя, секретаря, членовете на комисията с право на глас, в т.ч. външните експерти в КППП, които следва да участват в КППП по Процедура №  BG06RDNP001-19.154 - Мярка МИГ6.4.1 „Инвестиции в подкрепа на неземеделски дейности” </t>
  </si>
  <si>
    <t>Управителният съвет на МИГ определя лицата Рени Иванова Каназирева като оценител и Мариана Милчева Николова като резервен оценител в КППП по Процедура №BG06RDNP001-19.154 - Мярка МИГ6.4.1 „Инвестиции в подкрепа на неземеделски дейности”.</t>
  </si>
  <si>
    <t>Одобрява актуализиране на ИГРП за 2019 година</t>
  </si>
  <si>
    <t>Решение Председателя на УС на МИГ да упълномощи Красимира Иванова Желязкова  за назначаване на КППП по  Процедура №BG06RDNP001-19.154 - Мярка МИГ6.4.1 „Инвестиции в подкрепа на неземеделски дейности”.</t>
  </si>
  <si>
    <t xml:space="preserve">05-ВОМР/ </t>
  </si>
  <si>
    <t>20.02.2019г.</t>
  </si>
  <si>
    <r>
      <t xml:space="preserve">Решение за  одобрение на Оценителен доклад от Комисия за подбор на проектни предложения по процедура за предоставяне на безвъзмездна финансова помощ №BG06RDNP001-19.096 за Мярка  МИГ4.2 „Инвестиции в преработка/маркетинг на селскостопански продукти”  от СВОМР </t>
    </r>
    <r>
      <rPr>
        <b/>
        <sz val="12"/>
        <color theme="1"/>
        <rFont val="Times New Roman"/>
        <family val="1"/>
        <charset val="204"/>
      </rPr>
      <t>в едно с всички приложими документи.</t>
    </r>
  </si>
  <si>
    <t>Решение за внасяне на искане за издаване на Записни заповеди от Община Лясковец и Община Стражица за обезпечаване на аванс на МИГ за 2019 год.</t>
  </si>
  <si>
    <t>Решение за  одобрение на промени в Насоки за кандидатстване по Процедура № BG06RDNP001-19.096 за Мярка  МИГ4.2 „Инвестиции в преработка/маркетинг на селскостопански продукти” , Размер на средствата за Втори прием : 233 050 лева.</t>
  </si>
  <si>
    <t>Управителният съвет на МИГ актуализиране на ИГРП за 2019г.</t>
  </si>
  <si>
    <t>Решение за  одобрение на изброените промени/параметри на Бюджет на МИГ за 2019г. по подмярка 19.4 „Текущи разходи и популяризиране на стратегия за местно развитие“ от Програмата за развитие на селските райони 2014 – 2020 г. на МИГ „Лясковец-Стражица“.</t>
  </si>
  <si>
    <t xml:space="preserve">06-ВОМР/ </t>
  </si>
  <si>
    <t>28.02.2019г.</t>
  </si>
  <si>
    <t>Управителният съвет на МИГ утвърждава по-горе изброените изисквания относно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Мярка МИГ4.1 „Инвестиции в земеделски стопанства”, Процедура №BG06RDNP001-19.095.</t>
  </si>
  <si>
    <t xml:space="preserve">Управителният съвет на МИГ утвърждава следните лица за  председател, секретар, членовете на комисията с право на глас, в т.ч. външните експерти (вкл. помощник –оценители)в КППП по Мярка МИГ4.1 „Инвестиции в земеделски стопанства”, Процедура №BG06RDNP001-19.095. : -Председател: Мария Петкова, експерт в екипа на МИГ; Секретар: Йорданка Андреева, член на КВО на МИГ; Галина Даскалова, външен експерт оценител; Преслав Гайдарски, външен експерт оценител; Даниела Салкина, помощник-оценител ,Красимира Кубинска резервен външен оценител,; Мария Гиева, резервен външен оценител; </t>
  </si>
  <si>
    <t>Управителният съвет на МИГ приема че, квалификацията и професионалния опит, на които трябва да отговарят  оценителите с право на глас, които са членове на колективния върховен орган на МИГ, участващи  в КППП по Мярка МИГ4.1 „Инвестиции в земеделски стопанства”, Процедура №BG06RDNP001-19.095  са в съответствие със задачите, които следва да изпълняват като оценители съгласно правилата за работа на оценителната комисия по процедурата и които се обективират в Заповедта за сформиране на комисия.</t>
  </si>
  <si>
    <t xml:space="preserve">07-ВОМР/ </t>
  </si>
  <si>
    <t>14.03.2019г.</t>
  </si>
  <si>
    <t>Управителният съвет на МИГ отменя Решение №03/Протокол 05-ВОМР/ 20.02.2019г. по Процедура № BG06RDNP001-19.096 за Мярка  МИГ4.2 „Инвестиции в преработка/маркетинг на селскостопански продукти”</t>
  </si>
  <si>
    <t>Управителният съвет на МИГ приема промени в ИГРП за 2019г.</t>
  </si>
  <si>
    <t>Управителният съвет на МИГ взема Решение за свикване на Общо събрание на МИГ при определените в настоящата точка параметри на дата, час, място и Дневен ред.</t>
  </si>
  <si>
    <t xml:space="preserve">08-ВОМР/ </t>
  </si>
  <si>
    <t>20.03.2019г.</t>
  </si>
  <si>
    <r>
      <t xml:space="preserve">Управителният съвет на МИГ одобрява Оценителен доклад от Комисия за подбор на проектни предложения по процедура за предоставяне на безвъзмездна финансова помощ № BG06RDNP001-19.007 за Мярка МИГ01 „Проучвания и инвестиции, свързани с поддържане, възстановяване и на културното и природното наследство на селата. Съхраняване, развитие и валоризиране на специфичната местна идентичност и местната култура” от СВОМР </t>
    </r>
    <r>
      <rPr>
        <b/>
        <sz val="11"/>
        <color theme="1"/>
        <rFont val="Times New Roman"/>
        <family val="1"/>
        <charset val="204"/>
      </rPr>
      <t>в едно с всички приложими документи.</t>
    </r>
  </si>
  <si>
    <r>
      <t xml:space="preserve">Управителният съвет на МИГ одобрява Оценителен доклад от Комисия за подбор на проектни предложения по процедура за предоставяне на безвъзмездна финансова помощ № BG06RDNP001-19.037 за Мярка МИГ7.2 „Инвестиции в създаването, подобряването или разширяването на всички видове малка по мащаби инфраструктура” от СВОМР </t>
    </r>
    <r>
      <rPr>
        <b/>
        <sz val="11"/>
        <color theme="1"/>
        <rFont val="Times New Roman"/>
        <family val="1"/>
        <charset val="204"/>
      </rPr>
      <t>в едно с всички приложими документи.</t>
    </r>
  </si>
  <si>
    <t>Управителният съвет на МИГ одобрява следната промяна в Стратегия за ВОМР на МИГ:За Мярка МИГ 03 „По-добро здраве и работоспособност на заетите в икономиката на общините  Лясковец и Стражица.“</t>
  </si>
  <si>
    <t>Управителният съвет на МИГ одобрява описаните в настоящата точка промени в ИГРП за 2019г. –актуализация на дати за прием по Мярка МИГ05“Насърчаване развитието на местна социална икономика и нови работни места в социални предприятия“, Процедура №BG05M9OP001-2.053.</t>
  </si>
  <si>
    <t>Управителният съвет на МИГ  утвърждава/съгласува Насоки за кандидатстване с проектни предложения по Мярка МИГ05“Насърчаване развитието на местна социална икономика и нови работни места в социални предприятия“, Процедура №BG05M9OP001-2.053 в едно с Условия за кандидатстване, Обява, Документи за кандидатстване, Документи за информация и Документи при подписване на административен договор.</t>
  </si>
  <si>
    <t>27.03.2019г.</t>
  </si>
  <si>
    <t xml:space="preserve">09-ВОМР/ </t>
  </si>
  <si>
    <t>Управителният съвет на МИГ одобрява Оценителен доклад от Комисия за подбор на проектни предложения по процедура за предоставяне на безвъзмездна финансова помощ  за Мярка МИГ6.4.1 „Инвестиции в подкрепа на неземеделски дейности”, Процедура №BG06RDNP001-19.154. , от СВОМР</t>
  </si>
  <si>
    <t xml:space="preserve">10-ВОМР/ </t>
  </si>
  <si>
    <t>18.04.2019г.</t>
  </si>
  <si>
    <r>
      <t xml:space="preserve">Управителният съвет на МИГ одобрява Оценителен доклад от Комисия за подбор на проектни предложения по процедура за предоставяне на безвъзмездна финансова помощ  за Мярка МИГ4.1  „Инвестиции в земеделски стопанства”, Процедура BG06RDNP001-19.095. , от СВОМР </t>
    </r>
    <r>
      <rPr>
        <b/>
        <sz val="12"/>
        <color theme="1"/>
        <rFont val="Times New Roman"/>
        <family val="1"/>
        <charset val="204"/>
      </rPr>
      <t>в едно с всички приложими документи.</t>
    </r>
  </si>
  <si>
    <t xml:space="preserve">11-ВОМР/ </t>
  </si>
  <si>
    <t>30.04.2019г.</t>
  </si>
  <si>
    <t>Управителният съвет на МИГ, упълномощава Петър Николаев Тахрилов  да свика КППП по Мярка МИГ05“Насърчаване развитието на местна социална икономика и нови работни места в социални предприятия“, процедура №BG05M9OP001-2.053.</t>
  </si>
  <si>
    <t>Управителният съвет на МИГ, одобрява актуализирани Правила за работа на КППП по Мярка МИГ05“Насърчаване развитието на местна социална икономика и нови работни места в социални предприятия“, процедура №BG05M9OP001-2.053.</t>
  </si>
  <si>
    <t>Управителният съвет на МИГ, на основание  Чл.6, т.1 от Споразумение за изпълнение на Стратегия за ВОМР № РД50-196 / 29.11.2016 г. за прилагане на подмярка 19.2 „Прилагане на операции в рамките на стратегии за Водено от общностите местно развитие” на мярка 19 „Водено от общностите местно развитие” от Програма за развитие на селските райони за периода 2014 – 2020 г., УС на МИГ съгласува/утвърждава насоките за кандидатстване с проектни предложения по Мярка  МИГ02 „Местни инициативи за заетост на територията на общините Лясковец и Стражица“ в едно с Обява, Условия за кандидатстване, Документи за информация, Документи за попълване, Документи към договор. Възлага на Председателя на УС на МИГ да утвърди изброените документи със Заповед.</t>
  </si>
  <si>
    <t>Управителният съвет на МИГ одобрява актуализирането на ИГРП за 2019г.</t>
  </si>
  <si>
    <t>Управителният съвет на МИГ, утвърждава поименния състав на КППП по Мярка МИГ05“Насърчаване развитието на местна социална икономика и нови работни места в социални предприятия“, процедура №BG05M9OP001-2.053</t>
  </si>
  <si>
    <t xml:space="preserve">12-ВОМР/ </t>
  </si>
  <si>
    <t>16.05.2019г.</t>
  </si>
  <si>
    <t>Управителният съвет на МИГ одобрява изброените промени/параметри на Бюджет на МИГ за 2019г. по подмярка 19.4 „Текущи разходи и популяризиране на стратегия за местно развитие“ от Програмата за развитие на селските райони 2014 – 2020 г. на МИГ „Лясковец-Стражица“.</t>
  </si>
  <si>
    <t xml:space="preserve">13-ВОМР/ </t>
  </si>
  <si>
    <t>19.06.2019г.</t>
  </si>
  <si>
    <t>ОДОБРЯВА BG05M9OP001-2.053-S1, Процедура: МИГ05 “Насърчаване развитието на местна социална икономика и нови работни места в социални предприятия“ на МИГ"Лясковец-Стражица"</t>
  </si>
  <si>
    <t>Управителният съвет на МИГ, одобрява актуализирани Правила за работа на КППП по Мярка №BG05M9OP001-1.068 за Мярка МИГ02 „Местни инициативи за заетост на територията на общините Лясковец и Стражица“.</t>
  </si>
  <si>
    <t xml:space="preserve">Управителният съвет на МИГ, утвърждава поименния състав на КППП по №BG05M9OP001-1.068 за Мярка МИГ02 „Местни инициативи за заетост на територията на общините Лясковец и Стражица“ </t>
  </si>
  <si>
    <t>Управителният съвет на МИГ, упълномощава Петър Николаев Тахрилов  да свика КППП по Мярка процедура №BG05M9OP001-1.068 за Мярка МИГ02 „Местни инициативи за заетост на територията на общините Лясковец и Стражица“.</t>
  </si>
  <si>
    <t xml:space="preserve">14-ВОМР/ </t>
  </si>
  <si>
    <t>25.07.2019г.</t>
  </si>
  <si>
    <t xml:space="preserve">Одобрява Условия за кандидатстване по Процедура № BG05M9OP001-2.079 - МИГ Лясковец – Стражица –Мярка МИГ04„Социални иновации за активно социално включване” от стратегията за ВОМР на МИГ „Лясковец – Стражица” </t>
  </si>
  <si>
    <t xml:space="preserve">Одобрява актуализирането на ИГРП на МИГ за 2019г. с включен срок за прием по Процедура № BG05M9OP001-2.079 - МИГ Лясковец – Стражица –Мярка МИГ04„Социални иновации за активно социално включване” от стратегията за ВОМР на МИГ „Лясковец – Стражица” </t>
  </si>
  <si>
    <t xml:space="preserve">15-ВОМР/ </t>
  </si>
  <si>
    <t>05.08.2019г.</t>
  </si>
  <si>
    <t>Одобрява удължаване срока за оценка на процедура №BG05M9OP001-1.068, Мярка МИГ02 „Местни инициативи за заетост на територията на общините  Лясковец и Стражица“  с 15 работни дни, а именно до 30.08.2019 г.</t>
  </si>
  <si>
    <t xml:space="preserve">16-ВОМР/ </t>
  </si>
  <si>
    <t>29.08.2019г.</t>
  </si>
  <si>
    <r>
      <t>Одобрява Индикативен график за приеми по мерки от Стратегията за ВОМР на МИГ за 2020 г</t>
    </r>
    <r>
      <rPr>
        <b/>
        <sz val="11"/>
        <color theme="1"/>
        <rFont val="Times New Roman"/>
        <family val="1"/>
        <charset val="204"/>
      </rPr>
      <t xml:space="preserve"> </t>
    </r>
  </si>
  <si>
    <t>Управителният съвет на МИГ, одобрява актуализирани Правила за работа на КППП Мярка BG05M9OP001-2.079 МИГ "Лясковец-Стражица", мярка  МИГ04 „Социални иновации за активно социално включване”.</t>
  </si>
  <si>
    <t xml:space="preserve">          Управителният съвет на МИГ, утвърждава поименния състав на КППП по Процедура: BG05M9OP001-2.079 МИГ "Лясковец-Стражица", мярка  МИГ04 „Социални иновации за активно социално включване”.</t>
  </si>
  <si>
    <t>Управителният съвет на МИГ, упълномощава Пламен Пенчев Петров  да свика КППП по процедура BG05M9OP001-2.079 МИГ "Лясковец-Стражица", мярка  МИГ04 „Социални иновации за активно социално включване”.</t>
  </si>
  <si>
    <t xml:space="preserve">17-ВОМР/ </t>
  </si>
  <si>
    <t>09.09.2019 г.</t>
  </si>
  <si>
    <t>ОДОБРЯВА Оценителен доклад BG05M9OP001-1.068-S1-RR3,Процедура: BG05M9OP001-1.068 МЯРКА МИГ02 „МЕСТНИ ИНИЦИАТИВИ ЗА ЗАЕТОСТ НА ТЕРИТОРИЯТА НА ОБЩИНИТЕ ЛЯСКОВЕЦ И СТРАЖИЦА“</t>
  </si>
  <si>
    <t>След класиране на проектните предложения по процедура BG05M9OP001-1.068 МЯРКА МИГ02 „МЕСТНИ ИНИЦИАТИВИ ЗА ЗАЕТОСТ НА ТЕРИТОРИЯТА НА ОБЩИНИТЕ ЛЯСКОВЕЦ И СТРАЖИЦА“ е установено, че проектните предложения на община Лясковец и „Георги Радев -70“ ЕООД, са получили под минималния брой точки – 60 т., а именно проектното предложение на Община Лясковец е класирано с 58.5 т., а проектното предложение на „Георги Радев -70“ ЕООД е класирано с 57.5 т.</t>
  </si>
  <si>
    <t>Управителният съвет на МИГ, упълномощава Пламен Пенчев Петров  да подписва всички документи от оценка  по процедура №BG05M9OP001-1.068 Мярка 02 „Местни инициативи за заетост на територията на общините Лясковец и Стражица“.</t>
  </si>
  <si>
    <t>Управителният съвет на МИГ свиква редовно Общо събрание при параметрите за дата, час, място и Дневен ред, определени в настоящата точка.</t>
  </si>
  <si>
    <t xml:space="preserve">18-ВОМР/ </t>
  </si>
  <si>
    <t>12.09.2019 г.</t>
  </si>
  <si>
    <t xml:space="preserve">19-ВОМР/ </t>
  </si>
  <si>
    <t>25.09.2019г.</t>
  </si>
  <si>
    <t>ОДОБРЯВА бюджет на МИГ“Лясковец-Стражица“ за 2020г. по Подмярка 19.4 "Текущи разходи и популяризиране на стратегия за Водено от общностите местно развитие" в едно с Приложение № 3 към чл. 12, ал. 1 от Наредба №1 в размер на 290825,50 лева</t>
  </si>
  <si>
    <t>ОДОБРЯВА номинацията на Мария Маринова, изп.директор на МИГ“Лясковец-Стражица“ за участие в ТРГ по ПРСР, ОПРЧР и ОПИК.</t>
  </si>
  <si>
    <t>ОДОБРЯВА промените в ИГРП за 2020г. съгласно приложение.</t>
  </si>
  <si>
    <t xml:space="preserve">20-ВОМР/ </t>
  </si>
  <si>
    <t xml:space="preserve">21-ВОМР/ </t>
  </si>
  <si>
    <t>ОДОБРЯВА преразглеждане на процедура за подбор на проектни предложения по МИГ6.4.1 „Инвестиции в подкрепа на неземеделски дейности”, Процедура №BG06RDNP001-19.154-S1 с етапи на оценка ОАСД, ТФО и изготвяне на оценителен доклад.</t>
  </si>
  <si>
    <t xml:space="preserve">22-ВОМР/ </t>
  </si>
  <si>
    <t>Документи за попълване, Документи към Договор, Обява)</t>
  </si>
  <si>
    <t>ОДОБРЯВА документите за прием по Процедура № BG05M9OP001-1.094 - МИГ Лясковец – Стражица, Мярка МИГ02 „Местни инициативи за заетост на територията на общините Лясковец и Стражица“ (Условия за кандидатстване, Документи за информация</t>
  </si>
  <si>
    <t>23.12.2019г.</t>
  </si>
  <si>
    <t xml:space="preserve">23-ВОМР/ </t>
  </si>
  <si>
    <t>ОДОБРЯВА свикване на Годишно Общо събрание на СНЦ“МИГ-Лясковец-Стражица“ , което да се проведе на 27.01.2020г. при Дневен ред, описан в настоящата точка на протокола</t>
  </si>
  <si>
    <t xml:space="preserve">ОДОБРЯВА промени в ИГРП за 2020 година на СНЦ“МИГ-Лясковец-Стражица“. </t>
  </si>
  <si>
    <t>21.10.2019г.</t>
  </si>
  <si>
    <t>ОДОБРЯВА Оценителен доклад от проведена процедура по оценка № BG05M9OP001-2.079 за Мярка МИГ04 „Социални иновации за активно социално включване” „Социални иновации за активно социално включване”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</si>
</sst>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лв.&quot;_-;\-* #,##0.00\ &quot;лв.&quot;_-;_-* &quot;-&quot;??\ &quot;лв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4" fontId="3" fillId="0" borderId="0" applyFont="0" applyFill="0" applyBorder="0" applyAlignment="0">
      <alignment wrapText="1"/>
    </xf>
  </cellStyleXfs>
  <cellXfs count="23">
    <xf numFmtId="0" fontId="0" fillId="0" borderId="0" xfId="0"/>
    <xf numFmtId="0" fontId="4" fillId="0" borderId="0" xfId="2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4" fontId="0" fillId="0" borderId="0" xfId="3" applyNumberFormat="1" applyFo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14" fontId="5" fillId="0" borderId="0" xfId="3" applyNumberFormat="1" applyFont="1">
      <alignment wrapText="1"/>
    </xf>
    <xf numFmtId="164" fontId="5" fillId="0" borderId="0" xfId="1" applyNumberFormat="1" applyFont="1" applyAlignment="1">
      <alignment wrapText="1"/>
    </xf>
    <xf numFmtId="0" fontId="5" fillId="0" borderId="0" xfId="0" applyFont="1" applyBorder="1" applyAlignment="1">
      <alignment wrapText="1"/>
    </xf>
    <xf numFmtId="49" fontId="0" fillId="0" borderId="0" xfId="0" applyNumberFormat="1" applyAlignment="1">
      <alignment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justify" vertical="center"/>
    </xf>
  </cellXfs>
  <cellStyles count="4">
    <cellStyle name="Валута" xfId="1" builtinId="4"/>
    <cellStyle name="Дата" xfId="3"/>
    <cellStyle name="Заглавие" xfId="2" builtinId="15"/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&quot;лв.&quot;_-;\-* #,##0.00\ &quot;лв.&quot;_-;_-* &quot;-&quot;??\ &quot;лв.&quot;_-;_-@_-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&quot;лв.&quot;_-;\-* #,##0.00\ &quot;лв.&quot;_-;_-* &quot;-&quot;??\ &quot;лв.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Фактури" displayName="Фактури" ref="A2:E91" totalsRowShown="0" headerRowDxfId="12" dataDxfId="11" totalsRowDxfId="10">
  <autoFilter ref="A2:E91"/>
  <sortState ref="B3:J8">
    <sortCondition ref="B2:B8"/>
  </sortState>
  <tableColumns count="5">
    <tableColumn id="3" name="Решение №" dataDxfId="9" totalsRowDxfId="8"/>
    <tableColumn id="1" name="Протокол №" dataDxfId="7" totalsRowDxfId="6"/>
    <tableColumn id="2" name="Дата" dataDxfId="5" totalsRowDxfId="4"/>
    <tableColumn id="6" name="Решение" dataDxfId="3" totalsRowDxfId="2"/>
    <tableColumn id="9" name="Бележки" dataDxfId="1" totalsRowDxfId="0">
      <calculatedColumnFormula>IFERROR(#REF!-#REF!+Фактури[[#This Row],[Решение]], "")</calculatedColumnFormula>
    </tableColumn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Summary="Въведете номер на фактурата, дата, дължимо плащане, име на клиента, сума, платена обща сума и дата на плащане. Просрочената такса и неплатената сума се изчисляват автоматично"/>
    </ext>
  </extLst>
</table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C71" workbookViewId="0">
      <selection activeCell="D77" sqref="D77"/>
    </sheetView>
  </sheetViews>
  <sheetFormatPr defaultRowHeight="15" x14ac:dyDescent="0.25"/>
  <cols>
    <col min="1" max="1" width="16.28515625" customWidth="1"/>
    <col min="2" max="2" width="14.85546875" customWidth="1"/>
    <col min="3" max="3" width="12.140625" customWidth="1"/>
    <col min="4" max="4" width="168.28515625" customWidth="1"/>
    <col min="5" max="5" width="37" customWidth="1"/>
  </cols>
  <sheetData>
    <row r="1" spans="1:5" ht="22.5" x14ac:dyDescent="0.3">
      <c r="A1" s="1" t="s">
        <v>4</v>
      </c>
      <c r="B1" s="2"/>
      <c r="C1" s="2"/>
      <c r="D1" s="2"/>
    </row>
    <row r="2" spans="1:5" x14ac:dyDescent="0.25">
      <c r="A2" s="13" t="s">
        <v>9</v>
      </c>
      <c r="B2" s="3" t="s">
        <v>0</v>
      </c>
      <c r="C2" s="3" t="s">
        <v>1</v>
      </c>
      <c r="D2" s="11" t="s">
        <v>2</v>
      </c>
      <c r="E2" s="3" t="s">
        <v>3</v>
      </c>
    </row>
    <row r="3" spans="1:5" ht="47.25" x14ac:dyDescent="0.25">
      <c r="A3" s="7">
        <v>1</v>
      </c>
      <c r="B3" s="3" t="s">
        <v>6</v>
      </c>
      <c r="C3" s="4" t="s">
        <v>7</v>
      </c>
      <c r="D3" s="12" t="s">
        <v>8</v>
      </c>
      <c r="E3" s="5" t="str">
        <f>IFERROR(#REF!-#REF!+Фактури[[#This Row],[Решение]], "")</f>
        <v/>
      </c>
    </row>
    <row r="4" spans="1:5" ht="31.5" x14ac:dyDescent="0.25">
      <c r="A4" s="7">
        <v>2</v>
      </c>
      <c r="B4" s="3" t="s">
        <v>6</v>
      </c>
      <c r="C4" s="4" t="s">
        <v>7</v>
      </c>
      <c r="D4" s="12" t="s">
        <v>10</v>
      </c>
      <c r="E4" s="9" t="str">
        <f>IFERROR(#REF!-#REF!+Фактури[[#This Row],[Решение]], "")</f>
        <v/>
      </c>
    </row>
    <row r="5" spans="1:5" ht="31.5" x14ac:dyDescent="0.25">
      <c r="A5" s="7">
        <v>3</v>
      </c>
      <c r="B5" s="3" t="s">
        <v>6</v>
      </c>
      <c r="C5" s="4" t="s">
        <v>7</v>
      </c>
      <c r="D5" s="12" t="s">
        <v>11</v>
      </c>
      <c r="E5" s="5" t="str">
        <f>IFERROR(#REF!-#REF!+Фактури[[#This Row],[Решение]], "")</f>
        <v/>
      </c>
    </row>
    <row r="6" spans="1:5" ht="18.95" customHeight="1" x14ac:dyDescent="0.25">
      <c r="A6" s="7">
        <v>4</v>
      </c>
      <c r="B6" s="3" t="s">
        <v>6</v>
      </c>
      <c r="C6" s="4" t="s">
        <v>7</v>
      </c>
      <c r="D6" s="14" t="s">
        <v>12</v>
      </c>
      <c r="E6" s="9" t="str">
        <f>IFERROR(#REF!-#REF!+Фактури[[#This Row],[Решение]], "")</f>
        <v/>
      </c>
    </row>
    <row r="7" spans="1:5" ht="31.5" x14ac:dyDescent="0.25">
      <c r="A7" s="7">
        <v>1</v>
      </c>
      <c r="B7" s="7" t="s">
        <v>13</v>
      </c>
      <c r="C7" s="8" t="s">
        <v>14</v>
      </c>
      <c r="D7" s="12" t="s">
        <v>15</v>
      </c>
      <c r="E7" s="9" t="str">
        <f>IFERROR(#REF!-#REF!+Фактури[[#This Row],[Решение]], "")</f>
        <v/>
      </c>
    </row>
    <row r="8" spans="1:5" ht="31.5" x14ac:dyDescent="0.25">
      <c r="A8" s="7">
        <v>2</v>
      </c>
      <c r="B8" s="7" t="s">
        <v>13</v>
      </c>
      <c r="C8" s="8" t="s">
        <v>14</v>
      </c>
      <c r="D8" s="12" t="s">
        <v>16</v>
      </c>
      <c r="E8" s="9" t="str">
        <f>IFERROR(#REF!-#REF!+Фактури[[#This Row],[Решение]], "")</f>
        <v/>
      </c>
    </row>
    <row r="9" spans="1:5" ht="15.75" x14ac:dyDescent="0.25">
      <c r="A9" s="7">
        <v>3</v>
      </c>
      <c r="B9" s="7" t="s">
        <v>13</v>
      </c>
      <c r="C9" s="8" t="s">
        <v>14</v>
      </c>
      <c r="D9" s="12" t="s">
        <v>17</v>
      </c>
      <c r="E9" s="9" t="str">
        <f>IFERROR(#REF!-#REF!+Фактури[[#This Row],[Решение]], "")</f>
        <v/>
      </c>
    </row>
    <row r="10" spans="1:5" ht="15.75" x14ac:dyDescent="0.25">
      <c r="A10" s="7">
        <v>4</v>
      </c>
      <c r="B10" s="7" t="s">
        <v>13</v>
      </c>
      <c r="C10" s="8" t="s">
        <v>14</v>
      </c>
      <c r="D10" s="12" t="s">
        <v>18</v>
      </c>
      <c r="E10" s="9" t="str">
        <f>IFERROR(#REF!-#REF!+Фактури[[#This Row],[Решение]], "")</f>
        <v/>
      </c>
    </row>
    <row r="11" spans="1:5" ht="15.75" x14ac:dyDescent="0.25">
      <c r="A11" s="7">
        <v>5</v>
      </c>
      <c r="B11" s="7" t="s">
        <v>13</v>
      </c>
      <c r="C11" s="8" t="s">
        <v>14</v>
      </c>
      <c r="D11" s="12" t="s">
        <v>19</v>
      </c>
      <c r="E11" s="9" t="str">
        <f>IFERROR(#REF!-#REF!+Фактури[[#This Row],[Решение]], "")</f>
        <v/>
      </c>
    </row>
    <row r="12" spans="1:5" ht="63" x14ac:dyDescent="0.25">
      <c r="A12" s="7">
        <v>6</v>
      </c>
      <c r="B12" s="7" t="s">
        <v>13</v>
      </c>
      <c r="C12" s="8" t="s">
        <v>14</v>
      </c>
      <c r="D12" s="15" t="s">
        <v>20</v>
      </c>
      <c r="E12" s="9" t="str">
        <f>IFERROR(#REF!-#REF!+Фактури[[#This Row],[Решение]], "")</f>
        <v/>
      </c>
    </row>
    <row r="13" spans="1:5" ht="15.75" x14ac:dyDescent="0.25">
      <c r="A13" s="7">
        <v>7</v>
      </c>
      <c r="B13" s="7" t="s">
        <v>13</v>
      </c>
      <c r="C13" s="8" t="s">
        <v>14</v>
      </c>
      <c r="D13" s="12" t="s">
        <v>21</v>
      </c>
      <c r="E13" s="9" t="str">
        <f>IFERROR(#REF!-#REF!+Фактури[[#This Row],[Решение]], "")</f>
        <v/>
      </c>
    </row>
    <row r="14" spans="1:5" ht="15.75" x14ac:dyDescent="0.25">
      <c r="A14" s="10">
        <v>8</v>
      </c>
      <c r="B14" s="7" t="s">
        <v>13</v>
      </c>
      <c r="C14" s="8" t="s">
        <v>14</v>
      </c>
      <c r="D14" s="12" t="s">
        <v>22</v>
      </c>
      <c r="E14" s="5" t="str">
        <f>IFERROR(#REF!-#REF!+Фактури[[#This Row],[Решение]], "")</f>
        <v/>
      </c>
    </row>
    <row r="15" spans="1:5" ht="31.5" x14ac:dyDescent="0.25">
      <c r="A15" s="10">
        <v>9</v>
      </c>
      <c r="B15" s="7" t="s">
        <v>13</v>
      </c>
      <c r="C15" s="8" t="s">
        <v>14</v>
      </c>
      <c r="D15" s="12" t="s">
        <v>23</v>
      </c>
      <c r="E15" s="5" t="str">
        <f>IFERROR(#REF!-#REF!+Фактури[[#This Row],[Решение]], "")</f>
        <v/>
      </c>
    </row>
    <row r="16" spans="1:5" ht="31.5" x14ac:dyDescent="0.25">
      <c r="A16" s="7">
        <v>10</v>
      </c>
      <c r="B16" s="7" t="s">
        <v>13</v>
      </c>
      <c r="C16" s="8" t="s">
        <v>14</v>
      </c>
      <c r="D16" s="12" t="s">
        <v>24</v>
      </c>
      <c r="E16" s="5" t="str">
        <f>IFERROR(#REF!-#REF!+Фактури[[#This Row],[Решение]], "")</f>
        <v/>
      </c>
    </row>
    <row r="17" spans="1:5" ht="15.75" x14ac:dyDescent="0.25">
      <c r="A17" s="7">
        <v>11</v>
      </c>
      <c r="B17" s="7" t="s">
        <v>13</v>
      </c>
      <c r="C17" s="8" t="s">
        <v>14</v>
      </c>
      <c r="D17" s="12" t="s">
        <v>25</v>
      </c>
      <c r="E17" s="5" t="str">
        <f>IFERROR(#REF!-#REF!+Фактури[[#This Row],[Решение]], "")</f>
        <v/>
      </c>
    </row>
    <row r="18" spans="1:5" ht="15.75" x14ac:dyDescent="0.25">
      <c r="A18" s="7">
        <v>12</v>
      </c>
      <c r="B18" s="7" t="s">
        <v>13</v>
      </c>
      <c r="C18" s="8" t="s">
        <v>14</v>
      </c>
      <c r="D18" s="14" t="s">
        <v>26</v>
      </c>
      <c r="E18" s="9" t="str">
        <f>IFERROR(#REF!-#REF!+Фактури[[#This Row],[Решение]], "")</f>
        <v/>
      </c>
    </row>
    <row r="19" spans="1:5" ht="63" x14ac:dyDescent="0.25">
      <c r="A19" s="7">
        <v>1</v>
      </c>
      <c r="B19" s="7" t="s">
        <v>27</v>
      </c>
      <c r="C19" s="8" t="s">
        <v>28</v>
      </c>
      <c r="D19" s="12" t="s">
        <v>29</v>
      </c>
      <c r="E19" s="9" t="str">
        <f>IFERROR(#REF!-#REF!+Фактури[[#This Row],[Решение]], "")</f>
        <v/>
      </c>
    </row>
    <row r="20" spans="1:5" ht="16.5" customHeight="1" x14ac:dyDescent="0.25">
      <c r="A20" s="7">
        <v>2</v>
      </c>
      <c r="B20" s="7" t="s">
        <v>27</v>
      </c>
      <c r="C20" s="8" t="s">
        <v>28</v>
      </c>
      <c r="D20" s="14" t="s">
        <v>30</v>
      </c>
      <c r="E20" s="9" t="str">
        <f>IFERROR(#REF!-#REF!+Фактури[[#This Row],[Решение]], "")</f>
        <v/>
      </c>
    </row>
    <row r="21" spans="1:5" ht="15.75" x14ac:dyDescent="0.25">
      <c r="A21" s="7">
        <v>3</v>
      </c>
      <c r="B21" s="7" t="s">
        <v>27</v>
      </c>
      <c r="C21" s="8" t="s">
        <v>28</v>
      </c>
      <c r="D21" s="14" t="s">
        <v>31</v>
      </c>
      <c r="E21" s="9" t="str">
        <f>IFERROR(#REF!-#REF!+Фактури[[#This Row],[Решение]], "")</f>
        <v/>
      </c>
    </row>
    <row r="22" spans="1:5" ht="15.75" x14ac:dyDescent="0.25">
      <c r="A22" s="7">
        <v>4</v>
      </c>
      <c r="B22" s="7" t="s">
        <v>27</v>
      </c>
      <c r="C22" s="8" t="s">
        <v>28</v>
      </c>
      <c r="D22" s="14" t="s">
        <v>31</v>
      </c>
      <c r="E22" s="9" t="str">
        <f>IFERROR(#REF!-#REF!+Фактури[[#This Row],[Решение]], "")</f>
        <v/>
      </c>
    </row>
    <row r="23" spans="1:5" ht="31.5" x14ac:dyDescent="0.25">
      <c r="A23" s="7">
        <v>5</v>
      </c>
      <c r="B23" s="7" t="s">
        <v>27</v>
      </c>
      <c r="C23" s="8" t="s">
        <v>28</v>
      </c>
      <c r="D23" s="12" t="s">
        <v>32</v>
      </c>
      <c r="E23" s="9" t="str">
        <f>IFERROR(#REF!-#REF!+Фактури[[#This Row],[Решение]], "")</f>
        <v/>
      </c>
    </row>
    <row r="24" spans="1:5" ht="31.5" x14ac:dyDescent="0.25">
      <c r="A24" s="7">
        <v>6</v>
      </c>
      <c r="B24" s="7" t="s">
        <v>27</v>
      </c>
      <c r="C24" s="8" t="s">
        <v>28</v>
      </c>
      <c r="D24" s="12" t="s">
        <v>33</v>
      </c>
      <c r="E24" s="9" t="str">
        <f>IFERROR(#REF!-#REF!+Фактури[[#This Row],[Решение]], "")</f>
        <v/>
      </c>
    </row>
    <row r="25" spans="1:5" ht="63" x14ac:dyDescent="0.25">
      <c r="A25" s="7">
        <v>7</v>
      </c>
      <c r="B25" s="7" t="s">
        <v>27</v>
      </c>
      <c r="C25" s="8" t="s">
        <v>28</v>
      </c>
      <c r="D25" s="12" t="s">
        <v>34</v>
      </c>
      <c r="E25" s="9" t="str">
        <f>IFERROR(#REF!-#REF!+Фактури[[#This Row],[Решение]], "")</f>
        <v/>
      </c>
    </row>
    <row r="26" spans="1:5" ht="47.25" x14ac:dyDescent="0.25">
      <c r="A26" s="7">
        <v>1</v>
      </c>
      <c r="B26" s="7" t="s">
        <v>35</v>
      </c>
      <c r="C26" s="8" t="s">
        <v>36</v>
      </c>
      <c r="D26" s="12" t="s">
        <v>37</v>
      </c>
      <c r="E26" s="9" t="str">
        <f>IFERROR(#REF!-#REF!+Фактури[[#This Row],[Решение]], "")</f>
        <v/>
      </c>
    </row>
    <row r="27" spans="1:5" ht="15.75" x14ac:dyDescent="0.25">
      <c r="A27" s="7">
        <v>2</v>
      </c>
      <c r="B27" s="7" t="s">
        <v>35</v>
      </c>
      <c r="C27" s="8" t="s">
        <v>36</v>
      </c>
      <c r="D27" s="14" t="s">
        <v>38</v>
      </c>
      <c r="E27" s="9" t="str">
        <f>IFERROR(#REF!-#REF!+Фактури[[#This Row],[Решение]], "")</f>
        <v/>
      </c>
    </row>
    <row r="28" spans="1:5" ht="15.75" x14ac:dyDescent="0.25">
      <c r="A28" s="7">
        <v>3</v>
      </c>
      <c r="B28" s="7" t="s">
        <v>35</v>
      </c>
      <c r="C28" s="8" t="s">
        <v>36</v>
      </c>
      <c r="D28" s="14" t="s">
        <v>39</v>
      </c>
      <c r="E28" s="9" t="str">
        <f>IFERROR(#REF!-#REF!+Фактури[[#This Row],[Решение]], "")</f>
        <v/>
      </c>
    </row>
    <row r="29" spans="1:5" ht="15.75" x14ac:dyDescent="0.25">
      <c r="A29" s="10">
        <v>4</v>
      </c>
      <c r="B29" s="7" t="s">
        <v>35</v>
      </c>
      <c r="C29" s="8" t="s">
        <v>36</v>
      </c>
      <c r="D29" s="12" t="s">
        <v>40</v>
      </c>
      <c r="E29" s="9" t="str">
        <f>IFERROR(#REF!-#REF!+Фактури[[#This Row],[Решение]], "")</f>
        <v/>
      </c>
    </row>
    <row r="30" spans="1:5" ht="31.5" x14ac:dyDescent="0.25">
      <c r="A30" s="10">
        <v>5</v>
      </c>
      <c r="B30" s="7" t="s">
        <v>35</v>
      </c>
      <c r="C30" s="8" t="s">
        <v>36</v>
      </c>
      <c r="D30" s="12" t="s">
        <v>41</v>
      </c>
      <c r="E30" s="9" t="str">
        <f>IFERROR(#REF!-#REF!+Фактури[[#This Row],[Решение]], "")</f>
        <v/>
      </c>
    </row>
    <row r="31" spans="1:5" ht="47.25" x14ac:dyDescent="0.25">
      <c r="A31" s="7">
        <v>1</v>
      </c>
      <c r="B31" s="7" t="s">
        <v>42</v>
      </c>
      <c r="C31" s="8" t="s">
        <v>43</v>
      </c>
      <c r="D31" s="12" t="s">
        <v>44</v>
      </c>
      <c r="E31" s="9" t="str">
        <f>IFERROR(#REF!-#REF!+Фактури[[#This Row],[Решение]], "")</f>
        <v/>
      </c>
    </row>
    <row r="32" spans="1:5" ht="15.75" x14ac:dyDescent="0.25">
      <c r="A32" s="7">
        <v>2</v>
      </c>
      <c r="B32" s="7" t="s">
        <v>42</v>
      </c>
      <c r="C32" s="8" t="s">
        <v>43</v>
      </c>
      <c r="D32" s="12" t="s">
        <v>45</v>
      </c>
      <c r="E32" s="5" t="str">
        <f>IFERROR(#REF!-#REF!+Фактури[[#This Row],[Решение]], "")</f>
        <v/>
      </c>
    </row>
    <row r="33" spans="1:5" ht="15.75" x14ac:dyDescent="0.25">
      <c r="A33" s="7">
        <v>3</v>
      </c>
      <c r="B33" s="7" t="s">
        <v>42</v>
      </c>
      <c r="C33" s="8" t="s">
        <v>43</v>
      </c>
      <c r="D33" s="14" t="s">
        <v>46</v>
      </c>
      <c r="E33" s="9" t="str">
        <f>IFERROR(#REF!-#REF!+Фактури[[#This Row],[Решение]], "")</f>
        <v/>
      </c>
    </row>
    <row r="34" spans="1:5" ht="15.75" x14ac:dyDescent="0.25">
      <c r="A34" s="7">
        <v>4</v>
      </c>
      <c r="B34" s="7" t="s">
        <v>42</v>
      </c>
      <c r="C34" s="8" t="s">
        <v>43</v>
      </c>
      <c r="D34" s="12" t="s">
        <v>47</v>
      </c>
      <c r="E34" s="5" t="str">
        <f>IFERROR(#REF!-#REF!+Фактури[[#This Row],[Решение]], "")</f>
        <v/>
      </c>
    </row>
    <row r="35" spans="1:5" ht="31.5" x14ac:dyDescent="0.25">
      <c r="A35" s="7">
        <v>5</v>
      </c>
      <c r="B35" s="7" t="s">
        <v>42</v>
      </c>
      <c r="C35" s="8" t="s">
        <v>43</v>
      </c>
      <c r="D35" s="12" t="s">
        <v>48</v>
      </c>
      <c r="E35" s="9" t="str">
        <f>IFERROR(#REF!-#REF!+Фактури[[#This Row],[Решение]], "")</f>
        <v/>
      </c>
    </row>
    <row r="36" spans="1:5" ht="47.25" x14ac:dyDescent="0.25">
      <c r="A36" s="7">
        <v>1</v>
      </c>
      <c r="B36" s="16" t="s">
        <v>49</v>
      </c>
      <c r="C36" s="8" t="s">
        <v>50</v>
      </c>
      <c r="D36" s="12" t="s">
        <v>51</v>
      </c>
      <c r="E36" s="9" t="str">
        <f>IFERROR(#REF!-#REF!+Фактури[[#This Row],[Решение]], "")</f>
        <v/>
      </c>
    </row>
    <row r="37" spans="1:5" ht="63" x14ac:dyDescent="0.25">
      <c r="A37" s="7">
        <v>2</v>
      </c>
      <c r="B37" s="7" t="s">
        <v>49</v>
      </c>
      <c r="C37" s="8" t="s">
        <v>50</v>
      </c>
      <c r="D37" s="12" t="s">
        <v>52</v>
      </c>
      <c r="E37" s="9" t="str">
        <f>IFERROR(#REF!-#REF!+Фактури[[#This Row],[Решение]], "")</f>
        <v/>
      </c>
    </row>
    <row r="38" spans="1:5" ht="63" x14ac:dyDescent="0.25">
      <c r="A38" s="7">
        <v>3</v>
      </c>
      <c r="B38" s="7" t="s">
        <v>49</v>
      </c>
      <c r="C38" s="8" t="s">
        <v>50</v>
      </c>
      <c r="D38" s="12" t="s">
        <v>53</v>
      </c>
      <c r="E38" s="9" t="str">
        <f>IFERROR(#REF!-#REF!+Фактури[[#This Row],[Решение]], "")</f>
        <v/>
      </c>
    </row>
    <row r="39" spans="1:5" ht="31.5" x14ac:dyDescent="0.25">
      <c r="A39" s="7">
        <v>1</v>
      </c>
      <c r="B39" s="7" t="s">
        <v>54</v>
      </c>
      <c r="C39" s="8" t="s">
        <v>55</v>
      </c>
      <c r="D39" s="12" t="s">
        <v>56</v>
      </c>
      <c r="E39" s="9" t="str">
        <f>IFERROR(#REF!-#REF!+Фактури[[#This Row],[Решение]], "")</f>
        <v/>
      </c>
    </row>
    <row r="40" spans="1:5" ht="15.75" x14ac:dyDescent="0.25">
      <c r="A40" s="7">
        <v>2</v>
      </c>
      <c r="B40" s="7" t="s">
        <v>54</v>
      </c>
      <c r="C40" s="8" t="s">
        <v>55</v>
      </c>
      <c r="D40" s="12" t="s">
        <v>57</v>
      </c>
      <c r="E40" s="9" t="str">
        <f>IFERROR(#REF!-#REF!+Фактури[[#This Row],[Решение]], "")</f>
        <v/>
      </c>
    </row>
    <row r="41" spans="1:5" ht="31.5" x14ac:dyDescent="0.25">
      <c r="A41" s="7">
        <v>3</v>
      </c>
      <c r="B41" s="7" t="s">
        <v>54</v>
      </c>
      <c r="C41" s="8" t="s">
        <v>55</v>
      </c>
      <c r="D41" s="12" t="s">
        <v>58</v>
      </c>
      <c r="E41" s="9" t="str">
        <f>IFERROR(#REF!-#REF!+Фактури[[#This Row],[Решение]], "")</f>
        <v/>
      </c>
    </row>
    <row r="42" spans="1:5" ht="45" x14ac:dyDescent="0.25">
      <c r="A42" s="7">
        <v>1</v>
      </c>
      <c r="B42" s="16" t="s">
        <v>59</v>
      </c>
      <c r="C42" s="8" t="s">
        <v>60</v>
      </c>
      <c r="D42" s="22" t="s">
        <v>61</v>
      </c>
      <c r="E42" s="9" t="str">
        <f>IFERROR(#REF!-#REF!+Фактури[[#This Row],[Решение]], "")</f>
        <v/>
      </c>
    </row>
    <row r="43" spans="1:5" ht="44.25" x14ac:dyDescent="0.25">
      <c r="A43" s="10">
        <v>2</v>
      </c>
      <c r="B43" s="6" t="s">
        <v>59</v>
      </c>
      <c r="C43" s="4" t="s">
        <v>60</v>
      </c>
      <c r="D43" s="22" t="s">
        <v>62</v>
      </c>
      <c r="E43" s="5" t="str">
        <f>IFERROR(#REF!-#REF!+Фактури[[#This Row],[Решение]], "")</f>
        <v/>
      </c>
    </row>
    <row r="44" spans="1:5" ht="30" x14ac:dyDescent="0.25">
      <c r="A44" s="10">
        <v>3</v>
      </c>
      <c r="B44" s="6" t="s">
        <v>59</v>
      </c>
      <c r="C44" s="4" t="s">
        <v>60</v>
      </c>
      <c r="D44" s="22" t="s">
        <v>63</v>
      </c>
      <c r="E44" s="5" t="str">
        <f>IFERROR(#REF!-#REF!+Фактури[[#This Row],[Решение]], "")</f>
        <v/>
      </c>
    </row>
    <row r="45" spans="1:5" ht="30" x14ac:dyDescent="0.25">
      <c r="A45" s="7">
        <v>4</v>
      </c>
      <c r="B45" s="3" t="s">
        <v>59</v>
      </c>
      <c r="C45" s="4" t="s">
        <v>60</v>
      </c>
      <c r="D45" s="22" t="s">
        <v>64</v>
      </c>
      <c r="E45" s="5" t="str">
        <f>IFERROR(#REF!-#REF!+Фактури[[#This Row],[Решение]], "")</f>
        <v/>
      </c>
    </row>
    <row r="46" spans="1:5" ht="45" x14ac:dyDescent="0.25">
      <c r="A46" s="7">
        <v>5</v>
      </c>
      <c r="B46" s="3" t="s">
        <v>59</v>
      </c>
      <c r="C46" s="4" t="s">
        <v>60</v>
      </c>
      <c r="D46" s="22" t="s">
        <v>65</v>
      </c>
      <c r="E46" s="5" t="str">
        <f>IFERROR(#REF!-#REF!+Фактури[[#This Row],[Решение]], "")</f>
        <v/>
      </c>
    </row>
    <row r="47" spans="1:5" ht="15.75" x14ac:dyDescent="0.25">
      <c r="A47" s="7">
        <v>1</v>
      </c>
      <c r="B47" s="16" t="s">
        <v>67</v>
      </c>
      <c r="C47" s="8" t="s">
        <v>66</v>
      </c>
      <c r="D47" s="14" t="s">
        <v>68</v>
      </c>
      <c r="E47" s="9" t="str">
        <f>IFERROR(#REF!-#REF!+Фактури[[#This Row],[Решение]], "")</f>
        <v/>
      </c>
    </row>
    <row r="48" spans="1:5" ht="47.25" x14ac:dyDescent="0.25">
      <c r="A48" s="7">
        <v>1</v>
      </c>
      <c r="B48" s="3" t="s">
        <v>69</v>
      </c>
      <c r="C48" s="4" t="s">
        <v>70</v>
      </c>
      <c r="D48" s="12" t="s">
        <v>71</v>
      </c>
      <c r="E48" s="5" t="str">
        <f>IFERROR(#REF!-#REF!+Фактури[[#This Row],[Решение]], "")</f>
        <v/>
      </c>
    </row>
    <row r="49" spans="1:5" ht="31.5" x14ac:dyDescent="0.25">
      <c r="A49" s="7">
        <v>1</v>
      </c>
      <c r="B49" s="16" t="s">
        <v>72</v>
      </c>
      <c r="C49" s="8" t="s">
        <v>73</v>
      </c>
      <c r="D49" s="12" t="s">
        <v>74</v>
      </c>
      <c r="E49" s="9" t="str">
        <f>IFERROR(#REF!-#REF!+Фактури[[#This Row],[Решение]], "")</f>
        <v/>
      </c>
    </row>
    <row r="50" spans="1:5" ht="31.5" x14ac:dyDescent="0.25">
      <c r="A50" s="7">
        <v>2</v>
      </c>
      <c r="B50" s="7" t="s">
        <v>72</v>
      </c>
      <c r="C50" s="8" t="s">
        <v>73</v>
      </c>
      <c r="D50" s="12" t="s">
        <v>75</v>
      </c>
      <c r="E50" s="9" t="str">
        <f>IFERROR(#REF!-#REF!+Фактури[[#This Row],[Решение]], "")</f>
        <v/>
      </c>
    </row>
    <row r="51" spans="1:5" ht="78.75" x14ac:dyDescent="0.25">
      <c r="A51" s="7">
        <v>3</v>
      </c>
      <c r="B51" s="7" t="s">
        <v>72</v>
      </c>
      <c r="C51" s="8" t="s">
        <v>73</v>
      </c>
      <c r="D51" s="12" t="s">
        <v>76</v>
      </c>
      <c r="E51" s="9" t="str">
        <f>IFERROR(#REF!-#REF!+Фактури[[#This Row],[Решение]], "")</f>
        <v/>
      </c>
    </row>
    <row r="52" spans="1:5" ht="15.75" x14ac:dyDescent="0.25">
      <c r="A52" s="7">
        <v>4</v>
      </c>
      <c r="B52" s="7" t="s">
        <v>72</v>
      </c>
      <c r="C52" s="8" t="s">
        <v>73</v>
      </c>
      <c r="D52" s="12" t="s">
        <v>77</v>
      </c>
      <c r="E52" s="9" t="str">
        <f>IFERROR(#REF!-#REF!+Фактури[[#This Row],[Решение]], "")</f>
        <v/>
      </c>
    </row>
    <row r="53" spans="1:5" ht="15.75" x14ac:dyDescent="0.25">
      <c r="A53" s="7">
        <v>5</v>
      </c>
      <c r="B53" s="7" t="s">
        <v>72</v>
      </c>
      <c r="C53" s="8" t="s">
        <v>73</v>
      </c>
      <c r="D53" s="14" t="s">
        <v>78</v>
      </c>
      <c r="E53" s="9" t="str">
        <f>IFERROR(#REF!-#REF!+Фактури[[#This Row],[Решение]], "")</f>
        <v/>
      </c>
    </row>
    <row r="54" spans="1:5" ht="31.5" x14ac:dyDescent="0.25">
      <c r="A54" s="7">
        <v>1</v>
      </c>
      <c r="B54" s="16" t="s">
        <v>79</v>
      </c>
      <c r="C54" s="8" t="s">
        <v>80</v>
      </c>
      <c r="D54" s="12" t="s">
        <v>81</v>
      </c>
      <c r="E54" s="9" t="str">
        <f>IFERROR(#REF!-#REF!+Фактури[[#This Row],[Решение]], "")</f>
        <v/>
      </c>
    </row>
    <row r="55" spans="1:5" ht="31.5" x14ac:dyDescent="0.25">
      <c r="A55" s="7">
        <v>1</v>
      </c>
      <c r="B55" s="16" t="s">
        <v>82</v>
      </c>
      <c r="C55" s="8" t="s">
        <v>83</v>
      </c>
      <c r="D55" s="12" t="s">
        <v>84</v>
      </c>
      <c r="E55" s="9" t="str">
        <f>IFERROR(#REF!-#REF!+Фактури[[#This Row],[Решение]], "")</f>
        <v/>
      </c>
    </row>
    <row r="56" spans="1:5" ht="31.5" x14ac:dyDescent="0.25">
      <c r="A56" s="7">
        <v>2</v>
      </c>
      <c r="B56" s="7" t="s">
        <v>82</v>
      </c>
      <c r="C56" s="8" t="s">
        <v>83</v>
      </c>
      <c r="D56" s="12" t="s">
        <v>85</v>
      </c>
      <c r="E56" s="9" t="str">
        <f>IFERROR(#REF!-#REF!+Фактури[[#This Row],[Решение]], "")</f>
        <v/>
      </c>
    </row>
    <row r="57" spans="1:5" ht="15.75" x14ac:dyDescent="0.25">
      <c r="A57" s="10">
        <v>3</v>
      </c>
      <c r="B57" s="6" t="s">
        <v>82</v>
      </c>
      <c r="C57" s="4" t="s">
        <v>83</v>
      </c>
      <c r="D57" s="14" t="s">
        <v>86</v>
      </c>
      <c r="E57" s="5" t="str">
        <f>IFERROR(#REF!-#REF!+Фактури[[#This Row],[Решение]], "")</f>
        <v/>
      </c>
    </row>
    <row r="58" spans="1:5" ht="31.5" x14ac:dyDescent="0.25">
      <c r="A58" s="10">
        <v>4</v>
      </c>
      <c r="B58" s="6" t="s">
        <v>82</v>
      </c>
      <c r="C58" s="4" t="s">
        <v>83</v>
      </c>
      <c r="D58" s="12" t="s">
        <v>87</v>
      </c>
      <c r="E58" s="5" t="str">
        <f>IFERROR(#REF!-#REF!+Фактури[[#This Row],[Решение]], "")</f>
        <v/>
      </c>
    </row>
    <row r="59" spans="1:5" x14ac:dyDescent="0.25">
      <c r="A59" s="7">
        <v>1</v>
      </c>
      <c r="B59" s="3" t="s">
        <v>88</v>
      </c>
      <c r="C59" s="4" t="s">
        <v>89</v>
      </c>
      <c r="D59" s="21" t="s">
        <v>90</v>
      </c>
      <c r="E59" s="5" t="str">
        <f>IFERROR(#REF!-#REF!+Фактури[[#This Row],[Решение]], "")</f>
        <v/>
      </c>
    </row>
    <row r="60" spans="1:5" x14ac:dyDescent="0.25">
      <c r="A60" s="7">
        <v>2</v>
      </c>
      <c r="B60" s="3" t="s">
        <v>88</v>
      </c>
      <c r="C60" s="4" t="s">
        <v>89</v>
      </c>
      <c r="D60" s="21" t="s">
        <v>91</v>
      </c>
      <c r="E60" s="5" t="str">
        <f>IFERROR(#REF!-#REF!+Фактури[[#This Row],[Решение]], "")</f>
        <v/>
      </c>
    </row>
    <row r="61" spans="1:5" ht="30" x14ac:dyDescent="0.25">
      <c r="A61" s="17">
        <v>1</v>
      </c>
      <c r="B61" s="17" t="s">
        <v>92</v>
      </c>
      <c r="C61" s="18" t="s">
        <v>93</v>
      </c>
      <c r="D61" s="22" t="s">
        <v>94</v>
      </c>
      <c r="E61" s="20" t="s">
        <v>5</v>
      </c>
    </row>
    <row r="62" spans="1:5" x14ac:dyDescent="0.25">
      <c r="A62" s="17">
        <v>1</v>
      </c>
      <c r="B62" s="17" t="s">
        <v>95</v>
      </c>
      <c r="C62" s="18" t="s">
        <v>96</v>
      </c>
      <c r="D62" s="21" t="s">
        <v>97</v>
      </c>
      <c r="E62" s="20" t="s">
        <v>5</v>
      </c>
    </row>
    <row r="63" spans="1:5" ht="30" x14ac:dyDescent="0.25">
      <c r="A63" s="17">
        <v>2</v>
      </c>
      <c r="B63" s="17" t="s">
        <v>95</v>
      </c>
      <c r="C63" s="18" t="s">
        <v>96</v>
      </c>
      <c r="D63" s="22" t="s">
        <v>98</v>
      </c>
      <c r="E63" s="20" t="s">
        <v>5</v>
      </c>
    </row>
    <row r="64" spans="1:5" ht="30" x14ac:dyDescent="0.25">
      <c r="A64" s="17">
        <v>3</v>
      </c>
      <c r="B64" s="17" t="s">
        <v>95</v>
      </c>
      <c r="C64" s="18" t="s">
        <v>96</v>
      </c>
      <c r="D64" s="22" t="s">
        <v>99</v>
      </c>
      <c r="E64" s="20" t="s">
        <v>5</v>
      </c>
    </row>
    <row r="65" spans="1:5" ht="30" x14ac:dyDescent="0.25">
      <c r="A65" s="17">
        <v>4</v>
      </c>
      <c r="B65" s="17" t="s">
        <v>95</v>
      </c>
      <c r="C65" s="18" t="s">
        <v>96</v>
      </c>
      <c r="D65" s="22" t="s">
        <v>100</v>
      </c>
      <c r="E65" s="20" t="s">
        <v>5</v>
      </c>
    </row>
    <row r="66" spans="1:5" ht="31.5" x14ac:dyDescent="0.25">
      <c r="A66" s="17">
        <v>1</v>
      </c>
      <c r="B66" s="17" t="s">
        <v>101</v>
      </c>
      <c r="C66" s="18" t="s">
        <v>102</v>
      </c>
      <c r="D66" s="12" t="s">
        <v>103</v>
      </c>
      <c r="E66" s="20" t="s">
        <v>5</v>
      </c>
    </row>
    <row r="67" spans="1:5" ht="63" x14ac:dyDescent="0.25">
      <c r="A67" s="17">
        <v>2</v>
      </c>
      <c r="B67" s="17" t="s">
        <v>101</v>
      </c>
      <c r="C67" s="18" t="s">
        <v>102</v>
      </c>
      <c r="D67" s="12" t="s">
        <v>104</v>
      </c>
      <c r="E67" s="20" t="s">
        <v>5</v>
      </c>
    </row>
    <row r="68" spans="1:5" ht="31.5" x14ac:dyDescent="0.25">
      <c r="A68" s="17">
        <v>3</v>
      </c>
      <c r="B68" s="17" t="s">
        <v>101</v>
      </c>
      <c r="C68" s="18" t="s">
        <v>102</v>
      </c>
      <c r="D68" s="12" t="s">
        <v>105</v>
      </c>
      <c r="E68" s="20" t="s">
        <v>5</v>
      </c>
    </row>
    <row r="69" spans="1:5" ht="15.75" x14ac:dyDescent="0.25">
      <c r="A69" s="17">
        <v>4</v>
      </c>
      <c r="B69" s="17" t="s">
        <v>101</v>
      </c>
      <c r="C69" s="18" t="s">
        <v>102</v>
      </c>
      <c r="D69" s="12" t="s">
        <v>106</v>
      </c>
      <c r="E69" s="20" t="s">
        <v>5</v>
      </c>
    </row>
    <row r="70" spans="1:5" ht="31.5" x14ac:dyDescent="0.25">
      <c r="A70" s="17">
        <v>1</v>
      </c>
      <c r="B70" s="17" t="s">
        <v>107</v>
      </c>
      <c r="C70" s="18" t="s">
        <v>108</v>
      </c>
      <c r="D70" s="12" t="s">
        <v>103</v>
      </c>
      <c r="E70" s="20" t="s">
        <v>5</v>
      </c>
    </row>
    <row r="71" spans="1:5" ht="30" x14ac:dyDescent="0.25">
      <c r="A71" s="17">
        <v>1</v>
      </c>
      <c r="B71" s="17" t="s">
        <v>109</v>
      </c>
      <c r="C71" s="18" t="s">
        <v>110</v>
      </c>
      <c r="D71" s="22" t="s">
        <v>111</v>
      </c>
      <c r="E71" s="20" t="s">
        <v>5</v>
      </c>
    </row>
    <row r="72" spans="1:5" x14ac:dyDescent="0.25">
      <c r="A72" s="17">
        <v>2</v>
      </c>
      <c r="B72" s="17" t="s">
        <v>109</v>
      </c>
      <c r="C72" s="18" t="s">
        <v>110</v>
      </c>
      <c r="D72" s="22" t="s">
        <v>112</v>
      </c>
      <c r="E72" s="20" t="s">
        <v>5</v>
      </c>
    </row>
    <row r="73" spans="1:5" x14ac:dyDescent="0.25">
      <c r="A73" s="17">
        <v>3</v>
      </c>
      <c r="B73" s="17" t="s">
        <v>109</v>
      </c>
      <c r="C73" s="18" t="s">
        <v>110</v>
      </c>
      <c r="D73" s="22" t="s">
        <v>113</v>
      </c>
      <c r="E73" s="20" t="s">
        <v>5</v>
      </c>
    </row>
    <row r="74" spans="1:5" ht="31.5" x14ac:dyDescent="0.25">
      <c r="A74" s="17">
        <v>1</v>
      </c>
      <c r="B74" s="17" t="s">
        <v>114</v>
      </c>
      <c r="C74" s="18" t="s">
        <v>124</v>
      </c>
      <c r="D74" s="12" t="s">
        <v>125</v>
      </c>
      <c r="E74" s="20" t="s">
        <v>5</v>
      </c>
    </row>
    <row r="75" spans="1:5" ht="30" x14ac:dyDescent="0.25">
      <c r="A75" s="17">
        <v>1</v>
      </c>
      <c r="B75" s="17" t="s">
        <v>115</v>
      </c>
      <c r="C75" s="18">
        <v>43808</v>
      </c>
      <c r="D75" s="22" t="s">
        <v>116</v>
      </c>
      <c r="E75" s="20" t="s">
        <v>5</v>
      </c>
    </row>
    <row r="76" spans="1:5" ht="30" x14ac:dyDescent="0.25">
      <c r="A76" s="17">
        <v>1</v>
      </c>
      <c r="B76" s="17" t="s">
        <v>117</v>
      </c>
      <c r="C76" s="18" t="s">
        <v>120</v>
      </c>
      <c r="D76" s="22" t="s">
        <v>119</v>
      </c>
      <c r="E76" s="22" t="s">
        <v>118</v>
      </c>
    </row>
    <row r="77" spans="1:5" ht="15.75" x14ac:dyDescent="0.25">
      <c r="A77" s="17">
        <v>1</v>
      </c>
      <c r="B77" s="17" t="s">
        <v>121</v>
      </c>
      <c r="C77" s="18">
        <v>43836</v>
      </c>
      <c r="D77" s="14" t="s">
        <v>122</v>
      </c>
      <c r="E77" s="20" t="s">
        <v>5</v>
      </c>
    </row>
    <row r="78" spans="1:5" ht="15.75" x14ac:dyDescent="0.25">
      <c r="A78" s="17">
        <v>2</v>
      </c>
      <c r="B78" s="17" t="s">
        <v>121</v>
      </c>
      <c r="C78" s="18">
        <v>43836</v>
      </c>
      <c r="D78" s="12" t="s">
        <v>123</v>
      </c>
      <c r="E78" s="20" t="s">
        <v>5</v>
      </c>
    </row>
    <row r="79" spans="1:5" x14ac:dyDescent="0.25">
      <c r="A79" s="17"/>
      <c r="B79" s="17"/>
      <c r="C79" s="18"/>
      <c r="D79" s="19" t="s">
        <v>5</v>
      </c>
      <c r="E79" s="20" t="s">
        <v>5</v>
      </c>
    </row>
    <row r="80" spans="1:5" x14ac:dyDescent="0.25">
      <c r="A80" s="17"/>
      <c r="B80" s="17"/>
      <c r="C80" s="18"/>
      <c r="D80" s="19" t="s">
        <v>5</v>
      </c>
      <c r="E80" s="20" t="s">
        <v>5</v>
      </c>
    </row>
    <row r="81" spans="1:5" x14ac:dyDescent="0.25">
      <c r="A81" s="17"/>
      <c r="B81" s="17"/>
      <c r="C81" s="18"/>
      <c r="D81" s="19" t="s">
        <v>5</v>
      </c>
      <c r="E81" s="20" t="s">
        <v>5</v>
      </c>
    </row>
    <row r="82" spans="1:5" x14ac:dyDescent="0.25">
      <c r="A82" s="17"/>
      <c r="B82" s="17"/>
      <c r="C82" s="18"/>
      <c r="D82" s="19"/>
      <c r="E82" s="20" t="s">
        <v>5</v>
      </c>
    </row>
    <row r="83" spans="1:5" x14ac:dyDescent="0.25">
      <c r="A83" s="17"/>
      <c r="B83" s="17"/>
      <c r="C83" s="18"/>
      <c r="D83" s="19"/>
      <c r="E83" s="20" t="s">
        <v>5</v>
      </c>
    </row>
    <row r="84" spans="1:5" x14ac:dyDescent="0.25">
      <c r="A84" s="17"/>
      <c r="B84" s="17"/>
      <c r="C84" s="18"/>
      <c r="D84" s="19"/>
      <c r="E84" s="20" t="s">
        <v>5</v>
      </c>
    </row>
    <row r="85" spans="1:5" x14ac:dyDescent="0.25">
      <c r="A85" s="17"/>
      <c r="B85" s="17"/>
      <c r="C85" s="18"/>
      <c r="D85" s="19"/>
      <c r="E85" s="20" t="s">
        <v>5</v>
      </c>
    </row>
    <row r="86" spans="1:5" x14ac:dyDescent="0.25">
      <c r="A86" s="17"/>
      <c r="B86" s="17"/>
      <c r="C86" s="18"/>
      <c r="D86" s="19" t="s">
        <v>5</v>
      </c>
      <c r="E86" s="20" t="s">
        <v>5</v>
      </c>
    </row>
    <row r="87" spans="1:5" x14ac:dyDescent="0.25">
      <c r="A87" s="17"/>
      <c r="B87" s="17"/>
      <c r="C87" s="18"/>
      <c r="D87" s="19" t="s">
        <v>5</v>
      </c>
      <c r="E87" s="20" t="s">
        <v>5</v>
      </c>
    </row>
    <row r="88" spans="1:5" x14ac:dyDescent="0.25">
      <c r="A88" s="17"/>
      <c r="B88" s="17"/>
      <c r="C88" s="18"/>
      <c r="D88" s="19" t="s">
        <v>5</v>
      </c>
      <c r="E88" s="20" t="s">
        <v>5</v>
      </c>
    </row>
    <row r="89" spans="1:5" x14ac:dyDescent="0.25">
      <c r="A89" s="17"/>
      <c r="B89" s="17"/>
      <c r="C89" s="18"/>
      <c r="D89" s="19" t="s">
        <v>5</v>
      </c>
      <c r="E89" s="20" t="s">
        <v>5</v>
      </c>
    </row>
    <row r="90" spans="1:5" x14ac:dyDescent="0.25">
      <c r="A90" s="17"/>
      <c r="B90" s="17"/>
      <c r="C90" s="18"/>
      <c r="D90" s="19" t="s">
        <v>5</v>
      </c>
      <c r="E90" s="20" t="s">
        <v>5</v>
      </c>
    </row>
    <row r="91" spans="1:5" x14ac:dyDescent="0.25">
      <c r="A91" s="17"/>
      <c r="B91" s="17"/>
      <c r="C91" s="18"/>
      <c r="D91" s="19" t="s">
        <v>5</v>
      </c>
      <c r="E91" s="20" t="s">
        <v>5</v>
      </c>
    </row>
  </sheetData>
  <conditionalFormatting sqref="E3:E31">
    <cfRule type="cellIs" dxfId="16" priority="4" operator="greaterThan">
      <formula>0</formula>
    </cfRule>
  </conditionalFormatting>
  <conditionalFormatting sqref="E18:E31">
    <cfRule type="cellIs" dxfId="15" priority="3" operator="greaterThan">
      <formula>0</formula>
    </cfRule>
  </conditionalFormatting>
  <conditionalFormatting sqref="E32:E45">
    <cfRule type="cellIs" dxfId="14" priority="2" operator="greaterThan">
      <formula>0</formula>
    </cfRule>
  </conditionalFormatting>
  <conditionalFormatting sqref="E46:E60">
    <cfRule type="cellIs" dxfId="13" priority="1" operator="greaterThan">
      <formula>0</formula>
    </cfRule>
  </conditionalFormatting>
  <dataValidations count="5">
    <dataValidation allowBlank="1" showInputMessage="1" showErrorMessage="1" prompt="Неплатената сума се изчислява автоматично в тази колона под това заглавие" sqref="E2"/>
    <dataValidation allowBlank="1" showInputMessage="1" showErrorMessage="1" prompt="Просрочената такса се актуализира автоматично в тази колона под това заглавие" sqref="D2"/>
    <dataValidation allowBlank="1" showInputMessage="1" showErrorMessage="1" prompt="Въведете дата в тази колона под това заглавие" sqref="C2"/>
    <dataValidation allowBlank="1" showInputMessage="1" showErrorMessage="1" prompt="Въведете номер на фактура в тази колона под това заглавие. Използвайте филтри за заглавие, за да намирате конкретни записи" sqref="A2:B2"/>
    <dataValidation allowBlank="1" showInputMessage="1" showErrorMessage="1" prompt="Заглавието на този работен лист е в тази клетка" sqref="A1"/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2020-02-12T19:27:50Z</dcterms:modified>
</cp:coreProperties>
</file>